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NDANG FILE\KURIKULUM 2025\"/>
    </mc:Choice>
  </mc:AlternateContent>
  <bookViews>
    <workbookView xWindow="0" yWindow="0" windowWidth="20490" windowHeight="67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77" i="1"/>
  <c r="F68" i="1"/>
  <c r="F65" i="1"/>
  <c r="F56" i="1"/>
  <c r="F53" i="1"/>
  <c r="F41" i="1"/>
  <c r="F35" i="1"/>
  <c r="F20" i="1"/>
  <c r="F17" i="1"/>
  <c r="F11" i="1"/>
  <c r="F8" i="1"/>
  <c r="F5" i="1"/>
  <c r="F74" i="1"/>
  <c r="F50" i="1"/>
  <c r="F38" i="1"/>
  <c r="F26" i="1"/>
  <c r="F2" i="1"/>
  <c r="F44" i="1"/>
  <c r="F32" i="1"/>
  <c r="F14" i="1"/>
  <c r="F23" i="1"/>
  <c r="F29" i="1"/>
  <c r="F47" i="1"/>
  <c r="F59" i="1"/>
  <c r="F62" i="1"/>
  <c r="F71" i="1"/>
  <c r="F80" i="1"/>
  <c r="F86" i="1"/>
  <c r="F89" i="1"/>
  <c r="F92" i="1"/>
  <c r="F95" i="1"/>
  <c r="F98" i="1"/>
  <c r="F101" i="1"/>
  <c r="F104" i="1"/>
  <c r="F107" i="1"/>
</calcChain>
</file>

<file path=xl/sharedStrings.xml><?xml version="1.0" encoding="utf-8"?>
<sst xmlns="http://schemas.openxmlformats.org/spreadsheetml/2006/main" count="5" uniqueCount="5">
  <si>
    <t>NILAI AKHIR</t>
  </si>
  <si>
    <t>N0 Absen</t>
  </si>
  <si>
    <t>Nama</t>
  </si>
  <si>
    <t>Niai</t>
  </si>
  <si>
    <t>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</si>
</sst>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</font>
    <font>
      <sz val="10"/>
      <color rgb="FF000000"/>
      <name val="Calibri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3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workbookViewId="0">
      <selection activeCell="H7" sqref="H7"/>
    </sheetView>
  </sheetViews>
  <sheetFormatPr defaultRowHeight="15" x14ac:dyDescent="0.25"/>
  <cols>
    <col min="2" max="2" width="20.5703125" customWidth="1"/>
  </cols>
  <sheetData>
    <row r="1" spans="1:6" ht="30" x14ac:dyDescent="0.25">
      <c r="A1" t="s">
        <v>4</v>
      </c>
      <c r="B1" t="s">
        <v>2</v>
      </c>
      <c r="C1" t="s">
        <v>3</v>
      </c>
      <c r="E1" s="1" t="s">
        <v>1</v>
      </c>
      <c r="F1" s="1" t="s">
        <v>0</v>
      </c>
    </row>
    <row r="2" spans="1:6" x14ac:dyDescent="0.25">
      <c r="A2">
        <v>1</v>
      </c>
      <c r="C2" s="9">
        <v>86.5</v>
      </c>
      <c r="E2" s="2">
        <v>1</v>
      </c>
      <c r="F2" s="5">
        <f>VLOOKUP(E2,$A$2:$C$41,3,FALSE)</f>
        <v>86.5</v>
      </c>
    </row>
    <row r="3" spans="1:6" x14ac:dyDescent="0.25">
      <c r="A3">
        <v>2</v>
      </c>
      <c r="C3" s="9">
        <v>88.25</v>
      </c>
      <c r="E3" s="3"/>
      <c r="F3" s="6"/>
    </row>
    <row r="4" spans="1:6" x14ac:dyDescent="0.25">
      <c r="A4">
        <v>3</v>
      </c>
      <c r="C4" s="9">
        <v>88.25</v>
      </c>
      <c r="E4" s="3"/>
      <c r="F4" s="7"/>
    </row>
    <row r="5" spans="1:6" x14ac:dyDescent="0.25">
      <c r="A5">
        <v>4</v>
      </c>
      <c r="C5" s="9">
        <v>79.25</v>
      </c>
      <c r="E5" s="2">
        <v>2</v>
      </c>
      <c r="F5" s="5">
        <f t="shared" ref="F5" si="0">VLOOKUP(E5,$A$2:$C$41,3,FALSE)</f>
        <v>88.25</v>
      </c>
    </row>
    <row r="6" spans="1:6" x14ac:dyDescent="0.25">
      <c r="A6">
        <v>5</v>
      </c>
      <c r="C6" s="9">
        <v>90</v>
      </c>
      <c r="E6" s="3"/>
      <c r="F6" s="6"/>
    </row>
    <row r="7" spans="1:6" x14ac:dyDescent="0.25">
      <c r="A7">
        <v>6</v>
      </c>
      <c r="C7" s="9">
        <v>90</v>
      </c>
      <c r="E7" s="3"/>
      <c r="F7" s="7"/>
    </row>
    <row r="8" spans="1:6" x14ac:dyDescent="0.25">
      <c r="A8">
        <v>7</v>
      </c>
      <c r="C8" s="9">
        <v>82.25</v>
      </c>
      <c r="E8" s="2">
        <v>3</v>
      </c>
      <c r="F8" s="5">
        <f t="shared" ref="F8" si="1">VLOOKUP(E8,$A$2:$C$41,3,FALSE)</f>
        <v>88.25</v>
      </c>
    </row>
    <row r="9" spans="1:6" x14ac:dyDescent="0.25">
      <c r="A9">
        <v>8</v>
      </c>
      <c r="C9" s="9">
        <v>85.75</v>
      </c>
      <c r="E9" s="3"/>
      <c r="F9" s="6"/>
    </row>
    <row r="10" spans="1:6" x14ac:dyDescent="0.25">
      <c r="A10">
        <v>9</v>
      </c>
      <c r="C10" s="9">
        <v>90.25</v>
      </c>
      <c r="E10" s="3"/>
      <c r="F10" s="7"/>
    </row>
    <row r="11" spans="1:6" x14ac:dyDescent="0.25">
      <c r="A11">
        <v>10</v>
      </c>
      <c r="C11" s="9">
        <v>82.25</v>
      </c>
      <c r="E11" s="2">
        <v>4</v>
      </c>
      <c r="F11" s="5">
        <f t="shared" ref="F11" si="2">VLOOKUP(E11,$A$2:$C$41,3,FALSE)</f>
        <v>79.25</v>
      </c>
    </row>
    <row r="12" spans="1:6" x14ac:dyDescent="0.25">
      <c r="A12">
        <v>11</v>
      </c>
      <c r="C12" s="9">
        <v>87.5</v>
      </c>
      <c r="E12" s="3"/>
      <c r="F12" s="6"/>
    </row>
    <row r="13" spans="1:6" x14ac:dyDescent="0.25">
      <c r="A13">
        <v>12</v>
      </c>
      <c r="C13" s="9">
        <v>87.5</v>
      </c>
      <c r="E13" s="3"/>
      <c r="F13" s="7"/>
    </row>
    <row r="14" spans="1:6" x14ac:dyDescent="0.25">
      <c r="A14">
        <v>13</v>
      </c>
      <c r="C14" s="9">
        <v>88.5</v>
      </c>
      <c r="E14" s="2">
        <v>5</v>
      </c>
      <c r="F14" s="5">
        <f t="shared" ref="F14" si="3">VLOOKUP(E14,$A$2:$C$41,3,FALSE)</f>
        <v>90</v>
      </c>
    </row>
    <row r="15" spans="1:6" x14ac:dyDescent="0.25">
      <c r="A15">
        <v>14</v>
      </c>
      <c r="C15" s="9">
        <v>89.75</v>
      </c>
      <c r="E15" s="3"/>
      <c r="F15" s="6"/>
    </row>
    <row r="16" spans="1:6" x14ac:dyDescent="0.25">
      <c r="A16">
        <v>15</v>
      </c>
      <c r="C16" s="9">
        <v>85.25</v>
      </c>
      <c r="E16" s="3"/>
      <c r="F16" s="7"/>
    </row>
    <row r="17" spans="1:6" x14ac:dyDescent="0.25">
      <c r="A17">
        <v>16</v>
      </c>
      <c r="C17" s="9">
        <v>84.25</v>
      </c>
      <c r="E17" s="2">
        <v>6</v>
      </c>
      <c r="F17" s="5">
        <f t="shared" ref="F17" si="4">VLOOKUP(E17,$A$2:$C$41,3,FALSE)</f>
        <v>90</v>
      </c>
    </row>
    <row r="18" spans="1:6" x14ac:dyDescent="0.25">
      <c r="A18">
        <v>17</v>
      </c>
      <c r="C18" s="9">
        <v>90.75</v>
      </c>
      <c r="E18" s="3"/>
      <c r="F18" s="6"/>
    </row>
    <row r="19" spans="1:6" x14ac:dyDescent="0.25">
      <c r="A19">
        <v>18</v>
      </c>
      <c r="C19" s="9">
        <v>88.75</v>
      </c>
      <c r="E19" s="3"/>
      <c r="F19" s="7"/>
    </row>
    <row r="20" spans="1:6" x14ac:dyDescent="0.25">
      <c r="A20">
        <v>19</v>
      </c>
      <c r="C20" s="9">
        <v>82.25</v>
      </c>
      <c r="E20" s="2">
        <v>7</v>
      </c>
      <c r="F20" s="5">
        <f t="shared" ref="F20" si="5">VLOOKUP(E20,$A$2:$C$41,3,FALSE)</f>
        <v>82.25</v>
      </c>
    </row>
    <row r="21" spans="1:6" x14ac:dyDescent="0.25">
      <c r="A21">
        <v>20</v>
      </c>
      <c r="C21" s="9">
        <v>84</v>
      </c>
      <c r="E21" s="3"/>
      <c r="F21" s="6"/>
    </row>
    <row r="22" spans="1:6" x14ac:dyDescent="0.25">
      <c r="A22">
        <v>21</v>
      </c>
      <c r="C22" s="9">
        <v>91.5</v>
      </c>
      <c r="E22" s="3"/>
      <c r="F22" s="7"/>
    </row>
    <row r="23" spans="1:6" x14ac:dyDescent="0.25">
      <c r="A23">
        <v>22</v>
      </c>
      <c r="C23" s="9">
        <v>85.25</v>
      </c>
      <c r="E23" s="2">
        <v>8</v>
      </c>
      <c r="F23" s="5">
        <f t="shared" ref="F23" si="6">VLOOKUP(E23,$A$2:$C$41,3,FALSE)</f>
        <v>85.75</v>
      </c>
    </row>
    <row r="24" spans="1:6" x14ac:dyDescent="0.25">
      <c r="A24">
        <v>23</v>
      </c>
      <c r="C24" s="9">
        <v>80.5</v>
      </c>
      <c r="E24" s="3"/>
      <c r="F24" s="6"/>
    </row>
    <row r="25" spans="1:6" x14ac:dyDescent="0.25">
      <c r="A25">
        <v>24</v>
      </c>
      <c r="C25" s="9">
        <v>82.25</v>
      </c>
      <c r="E25" s="3"/>
      <c r="F25" s="7"/>
    </row>
    <row r="26" spans="1:6" x14ac:dyDescent="0.25">
      <c r="A26">
        <v>25</v>
      </c>
      <c r="C26" s="9">
        <v>85.75</v>
      </c>
      <c r="E26" s="2">
        <v>9</v>
      </c>
      <c r="F26" s="5">
        <f t="shared" ref="F26" si="7">VLOOKUP(E26,$A$2:$C$41,3,FALSE)</f>
        <v>90.25</v>
      </c>
    </row>
    <row r="27" spans="1:6" x14ac:dyDescent="0.25">
      <c r="A27">
        <v>26</v>
      </c>
      <c r="C27" s="9">
        <v>89</v>
      </c>
      <c r="E27" s="3"/>
      <c r="F27" s="6"/>
    </row>
    <row r="28" spans="1:6" x14ac:dyDescent="0.25">
      <c r="A28">
        <v>27</v>
      </c>
      <c r="C28" s="9">
        <v>88.5</v>
      </c>
      <c r="E28" s="3"/>
      <c r="F28" s="7"/>
    </row>
    <row r="29" spans="1:6" x14ac:dyDescent="0.25">
      <c r="A29">
        <v>28</v>
      </c>
      <c r="C29" s="9">
        <v>90</v>
      </c>
      <c r="E29" s="2">
        <v>10</v>
      </c>
      <c r="F29" s="5">
        <f t="shared" ref="F29" si="8">VLOOKUP(E29,$A$2:$C$41,3,FALSE)</f>
        <v>82.25</v>
      </c>
    </row>
    <row r="30" spans="1:6" x14ac:dyDescent="0.25">
      <c r="A30">
        <v>29</v>
      </c>
      <c r="C30" s="9">
        <v>83.5</v>
      </c>
      <c r="E30" s="3"/>
      <c r="F30" s="6"/>
    </row>
    <row r="31" spans="1:6" x14ac:dyDescent="0.25">
      <c r="A31">
        <v>30</v>
      </c>
      <c r="C31" s="8"/>
      <c r="E31" s="3"/>
      <c r="F31" s="7"/>
    </row>
    <row r="32" spans="1:6" x14ac:dyDescent="0.25">
      <c r="A32">
        <v>31</v>
      </c>
      <c r="C32" s="8"/>
      <c r="E32" s="2">
        <v>11</v>
      </c>
      <c r="F32" s="5">
        <f t="shared" ref="F32" si="9">VLOOKUP(E32,$A$2:$C$41,3,FALSE)</f>
        <v>87.5</v>
      </c>
    </row>
    <row r="33" spans="1:6" x14ac:dyDescent="0.25">
      <c r="A33">
        <v>32</v>
      </c>
      <c r="C33" s="8"/>
      <c r="E33" s="3"/>
      <c r="F33" s="6"/>
    </row>
    <row r="34" spans="1:6" x14ac:dyDescent="0.25">
      <c r="A34">
        <v>33</v>
      </c>
      <c r="C34" s="8"/>
      <c r="E34" s="3"/>
      <c r="F34" s="7"/>
    </row>
    <row r="35" spans="1:6" x14ac:dyDescent="0.25">
      <c r="A35">
        <v>34</v>
      </c>
      <c r="C35" s="4"/>
      <c r="E35" s="2">
        <v>12</v>
      </c>
      <c r="F35" s="5">
        <f t="shared" ref="F35" si="10">VLOOKUP(E35,$A$2:$C$41,3,FALSE)</f>
        <v>87.5</v>
      </c>
    </row>
    <row r="36" spans="1:6" x14ac:dyDescent="0.25">
      <c r="A36">
        <v>35</v>
      </c>
      <c r="E36" s="3"/>
      <c r="F36" s="6"/>
    </row>
    <row r="37" spans="1:6" x14ac:dyDescent="0.25">
      <c r="A37">
        <v>36</v>
      </c>
      <c r="E37" s="3"/>
      <c r="F37" s="7"/>
    </row>
    <row r="38" spans="1:6" x14ac:dyDescent="0.25">
      <c r="A38">
        <v>37</v>
      </c>
      <c r="E38" s="2">
        <v>13</v>
      </c>
      <c r="F38" s="5">
        <f t="shared" ref="F38" si="11">VLOOKUP(E38,$A$2:$C$41,3,FALSE)</f>
        <v>88.5</v>
      </c>
    </row>
    <row r="39" spans="1:6" x14ac:dyDescent="0.25">
      <c r="A39">
        <v>38</v>
      </c>
      <c r="E39" s="3"/>
      <c r="F39" s="6"/>
    </row>
    <row r="40" spans="1:6" x14ac:dyDescent="0.25">
      <c r="A40">
        <v>39</v>
      </c>
      <c r="E40" s="3"/>
      <c r="F40" s="7"/>
    </row>
    <row r="41" spans="1:6" x14ac:dyDescent="0.25">
      <c r="A41">
        <v>40</v>
      </c>
      <c r="E41" s="2">
        <v>14</v>
      </c>
      <c r="F41" s="5">
        <f t="shared" ref="F41" si="12">VLOOKUP(E41,$A$2:$C$41,3,FALSE)</f>
        <v>89.75</v>
      </c>
    </row>
    <row r="42" spans="1:6" x14ac:dyDescent="0.25">
      <c r="E42" s="3"/>
      <c r="F42" s="6"/>
    </row>
    <row r="43" spans="1:6" x14ac:dyDescent="0.25">
      <c r="E43" s="3"/>
      <c r="F43" s="7"/>
    </row>
    <row r="44" spans="1:6" x14ac:dyDescent="0.25">
      <c r="E44" s="2">
        <v>15</v>
      </c>
      <c r="F44" s="5">
        <f t="shared" ref="F44" si="13">VLOOKUP(E44,$A$2:$C$41,3,FALSE)</f>
        <v>85.25</v>
      </c>
    </row>
    <row r="45" spans="1:6" x14ac:dyDescent="0.25">
      <c r="E45" s="3"/>
      <c r="F45" s="6"/>
    </row>
    <row r="46" spans="1:6" x14ac:dyDescent="0.25">
      <c r="E46" s="3"/>
      <c r="F46" s="7"/>
    </row>
    <row r="47" spans="1:6" x14ac:dyDescent="0.25">
      <c r="E47" s="2">
        <v>16</v>
      </c>
      <c r="F47" s="5">
        <f t="shared" ref="F47" si="14">VLOOKUP(E47,$A$2:$C$41,3,FALSE)</f>
        <v>84.25</v>
      </c>
    </row>
    <row r="48" spans="1:6" x14ac:dyDescent="0.25">
      <c r="E48" s="3"/>
      <c r="F48" s="6"/>
    </row>
    <row r="49" spans="5:6" x14ac:dyDescent="0.25">
      <c r="E49" s="3"/>
      <c r="F49" s="7"/>
    </row>
    <row r="50" spans="5:6" x14ac:dyDescent="0.25">
      <c r="E50" s="2">
        <v>17</v>
      </c>
      <c r="F50" s="5">
        <f t="shared" ref="F50" si="15">VLOOKUP(E50,$A$2:$C$41,3,FALSE)</f>
        <v>90.75</v>
      </c>
    </row>
    <row r="51" spans="5:6" x14ac:dyDescent="0.25">
      <c r="E51" s="3"/>
      <c r="F51" s="6"/>
    </row>
    <row r="52" spans="5:6" x14ac:dyDescent="0.25">
      <c r="E52" s="3"/>
      <c r="F52" s="7"/>
    </row>
    <row r="53" spans="5:6" x14ac:dyDescent="0.25">
      <c r="E53" s="2">
        <v>18</v>
      </c>
      <c r="F53" s="5">
        <f t="shared" ref="F53" si="16">VLOOKUP(E53,$A$2:$C$41,3,FALSE)</f>
        <v>88.75</v>
      </c>
    </row>
    <row r="54" spans="5:6" x14ac:dyDescent="0.25">
      <c r="E54" s="3"/>
      <c r="F54" s="6"/>
    </row>
    <row r="55" spans="5:6" x14ac:dyDescent="0.25">
      <c r="E55" s="3"/>
      <c r="F55" s="7"/>
    </row>
    <row r="56" spans="5:6" x14ac:dyDescent="0.25">
      <c r="E56" s="2">
        <v>19</v>
      </c>
      <c r="F56" s="5">
        <f t="shared" ref="F56" si="17">VLOOKUP(E56,$A$2:$C$41,3,FALSE)</f>
        <v>82.25</v>
      </c>
    </row>
    <row r="57" spans="5:6" x14ac:dyDescent="0.25">
      <c r="E57" s="3"/>
      <c r="F57" s="6"/>
    </row>
    <row r="58" spans="5:6" x14ac:dyDescent="0.25">
      <c r="E58" s="3"/>
      <c r="F58" s="7"/>
    </row>
    <row r="59" spans="5:6" x14ac:dyDescent="0.25">
      <c r="E59" s="2">
        <v>20</v>
      </c>
      <c r="F59" s="5">
        <f t="shared" ref="F59" si="18">VLOOKUP(E59,$A$2:$C$41,3,FALSE)</f>
        <v>84</v>
      </c>
    </row>
    <row r="60" spans="5:6" x14ac:dyDescent="0.25">
      <c r="E60" s="3"/>
      <c r="F60" s="6"/>
    </row>
    <row r="61" spans="5:6" x14ac:dyDescent="0.25">
      <c r="E61" s="3"/>
      <c r="F61" s="7"/>
    </row>
    <row r="62" spans="5:6" x14ac:dyDescent="0.25">
      <c r="E62" s="2">
        <v>21</v>
      </c>
      <c r="F62" s="5">
        <f t="shared" ref="F62" si="19">VLOOKUP(E62,$A$2:$C$41,3,FALSE)</f>
        <v>91.5</v>
      </c>
    </row>
    <row r="63" spans="5:6" x14ac:dyDescent="0.25">
      <c r="E63" s="3"/>
      <c r="F63" s="6"/>
    </row>
    <row r="64" spans="5:6" x14ac:dyDescent="0.25">
      <c r="E64" s="3"/>
      <c r="F64" s="7"/>
    </row>
    <row r="65" spans="5:6" x14ac:dyDescent="0.25">
      <c r="E65" s="2">
        <v>22</v>
      </c>
      <c r="F65" s="5">
        <f t="shared" ref="F65" si="20">VLOOKUP(E65,$A$2:$C$41,3,FALSE)</f>
        <v>85.25</v>
      </c>
    </row>
    <row r="66" spans="5:6" x14ac:dyDescent="0.25">
      <c r="E66" s="3"/>
      <c r="F66" s="6"/>
    </row>
    <row r="67" spans="5:6" x14ac:dyDescent="0.25">
      <c r="E67" s="3"/>
      <c r="F67" s="7"/>
    </row>
    <row r="68" spans="5:6" x14ac:dyDescent="0.25">
      <c r="E68" s="2">
        <v>23</v>
      </c>
      <c r="F68" s="5">
        <f t="shared" ref="F68" si="21">VLOOKUP(E68,$A$2:$C$41,3,FALSE)</f>
        <v>80.5</v>
      </c>
    </row>
    <row r="69" spans="5:6" x14ac:dyDescent="0.25">
      <c r="E69" s="3"/>
      <c r="F69" s="6"/>
    </row>
    <row r="70" spans="5:6" x14ac:dyDescent="0.25">
      <c r="E70" s="3"/>
      <c r="F70" s="7"/>
    </row>
    <row r="71" spans="5:6" x14ac:dyDescent="0.25">
      <c r="E71" s="2">
        <v>24</v>
      </c>
      <c r="F71" s="5">
        <f t="shared" ref="F71" si="22">VLOOKUP(E71,$A$2:$C$41,3,FALSE)</f>
        <v>82.25</v>
      </c>
    </row>
    <row r="72" spans="5:6" x14ac:dyDescent="0.25">
      <c r="E72" s="3"/>
      <c r="F72" s="6"/>
    </row>
    <row r="73" spans="5:6" x14ac:dyDescent="0.25">
      <c r="E73" s="3"/>
      <c r="F73" s="7"/>
    </row>
    <row r="74" spans="5:6" x14ac:dyDescent="0.25">
      <c r="E74" s="2">
        <v>25</v>
      </c>
      <c r="F74" s="5">
        <f t="shared" ref="F74" si="23">VLOOKUP(E74,$A$2:$C$41,3,FALSE)</f>
        <v>85.75</v>
      </c>
    </row>
    <row r="75" spans="5:6" x14ac:dyDescent="0.25">
      <c r="E75" s="3"/>
      <c r="F75" s="6"/>
    </row>
    <row r="76" spans="5:6" x14ac:dyDescent="0.25">
      <c r="E76" s="3"/>
      <c r="F76" s="7"/>
    </row>
    <row r="77" spans="5:6" x14ac:dyDescent="0.25">
      <c r="E77" s="2">
        <v>26</v>
      </c>
      <c r="F77" s="5">
        <f t="shared" ref="F77" si="24">VLOOKUP(E77,$A$2:$C$41,3,FALSE)</f>
        <v>89</v>
      </c>
    </row>
    <row r="78" spans="5:6" x14ac:dyDescent="0.25">
      <c r="E78" s="3"/>
      <c r="F78" s="6"/>
    </row>
    <row r="79" spans="5:6" x14ac:dyDescent="0.25">
      <c r="E79" s="3"/>
      <c r="F79" s="7"/>
    </row>
    <row r="80" spans="5:6" x14ac:dyDescent="0.25">
      <c r="E80" s="2">
        <v>27</v>
      </c>
      <c r="F80" s="5">
        <f t="shared" ref="F80" si="25">VLOOKUP(E80,$A$2:$C$41,3,FALSE)</f>
        <v>88.5</v>
      </c>
    </row>
    <row r="81" spans="5:6" x14ac:dyDescent="0.25">
      <c r="E81" s="3"/>
      <c r="F81" s="6"/>
    </row>
    <row r="82" spans="5:6" x14ac:dyDescent="0.25">
      <c r="E82" s="3"/>
      <c r="F82" s="7"/>
    </row>
    <row r="83" spans="5:6" x14ac:dyDescent="0.25">
      <c r="E83" s="2">
        <v>28</v>
      </c>
      <c r="F83" s="5">
        <f t="shared" ref="F83" si="26">VLOOKUP(E83,$A$2:$C$41,3,FALSE)</f>
        <v>90</v>
      </c>
    </row>
    <row r="84" spans="5:6" x14ac:dyDescent="0.25">
      <c r="E84" s="3"/>
      <c r="F84" s="6"/>
    </row>
    <row r="85" spans="5:6" x14ac:dyDescent="0.25">
      <c r="E85" s="3"/>
      <c r="F85" s="7"/>
    </row>
    <row r="86" spans="5:6" x14ac:dyDescent="0.25">
      <c r="E86" s="2">
        <v>29</v>
      </c>
      <c r="F86" s="5">
        <f t="shared" ref="F86" si="27">VLOOKUP(E86,$A$2:$C$41,3,FALSE)</f>
        <v>83.5</v>
      </c>
    </row>
    <row r="87" spans="5:6" x14ac:dyDescent="0.25">
      <c r="E87" s="3"/>
      <c r="F87" s="6"/>
    </row>
    <row r="88" spans="5:6" x14ac:dyDescent="0.25">
      <c r="E88" s="3"/>
      <c r="F88" s="7"/>
    </row>
    <row r="89" spans="5:6" x14ac:dyDescent="0.25">
      <c r="E89" s="2">
        <v>30</v>
      </c>
      <c r="F89" s="5">
        <f t="shared" ref="F89" si="28">VLOOKUP(E89,$A$2:$C$41,3,FALSE)</f>
        <v>0</v>
      </c>
    </row>
    <row r="90" spans="5:6" x14ac:dyDescent="0.25">
      <c r="E90" s="3"/>
      <c r="F90" s="6"/>
    </row>
    <row r="91" spans="5:6" x14ac:dyDescent="0.25">
      <c r="E91" s="3"/>
      <c r="F91" s="7"/>
    </row>
    <row r="92" spans="5:6" x14ac:dyDescent="0.25">
      <c r="E92" s="2">
        <v>31</v>
      </c>
      <c r="F92" s="5">
        <f t="shared" ref="F92" si="29">VLOOKUP(E92,$A$2:$C$41,3,FALSE)</f>
        <v>0</v>
      </c>
    </row>
    <row r="93" spans="5:6" x14ac:dyDescent="0.25">
      <c r="E93" s="3"/>
      <c r="F93" s="6"/>
    </row>
    <row r="94" spans="5:6" x14ac:dyDescent="0.25">
      <c r="E94" s="3"/>
      <c r="F94" s="7"/>
    </row>
    <row r="95" spans="5:6" x14ac:dyDescent="0.25">
      <c r="E95" s="2">
        <v>32</v>
      </c>
      <c r="F95" s="2">
        <f t="shared" ref="F95" si="30">VLOOKUP(E95,$A$2:$C$41,3,FALSE)</f>
        <v>0</v>
      </c>
    </row>
    <row r="96" spans="5:6" x14ac:dyDescent="0.25">
      <c r="E96" s="3"/>
      <c r="F96" s="3"/>
    </row>
    <row r="97" spans="5:6" x14ac:dyDescent="0.25">
      <c r="E97" s="3"/>
      <c r="F97" s="3"/>
    </row>
    <row r="98" spans="5:6" x14ac:dyDescent="0.25">
      <c r="E98" s="2">
        <v>33</v>
      </c>
      <c r="F98" s="2">
        <f t="shared" ref="F98" si="31">VLOOKUP(E98,$A$2:$C$41,3,FALSE)</f>
        <v>0</v>
      </c>
    </row>
    <row r="99" spans="5:6" x14ac:dyDescent="0.25">
      <c r="E99" s="3"/>
      <c r="F99" s="3"/>
    </row>
    <row r="100" spans="5:6" x14ac:dyDescent="0.25">
      <c r="E100" s="3"/>
      <c r="F100" s="3"/>
    </row>
    <row r="101" spans="5:6" x14ac:dyDescent="0.25">
      <c r="E101" s="2">
        <v>34</v>
      </c>
      <c r="F101" s="2">
        <f t="shared" ref="F101" si="32">VLOOKUP(E101,$A$2:$C$41,3,FALSE)</f>
        <v>0</v>
      </c>
    </row>
    <row r="102" spans="5:6" x14ac:dyDescent="0.25">
      <c r="E102" s="3"/>
      <c r="F102" s="3"/>
    </row>
    <row r="103" spans="5:6" x14ac:dyDescent="0.25">
      <c r="E103" s="3"/>
      <c r="F103" s="3"/>
    </row>
    <row r="104" spans="5:6" x14ac:dyDescent="0.25">
      <c r="E104" s="2">
        <v>35</v>
      </c>
      <c r="F104" s="2">
        <f t="shared" ref="F104" si="33">VLOOKUP(E104,$A$2:$C$41,3,FALSE)</f>
        <v>0</v>
      </c>
    </row>
    <row r="105" spans="5:6" x14ac:dyDescent="0.25">
      <c r="E105" s="3"/>
      <c r="F105" s="3"/>
    </row>
    <row r="106" spans="5:6" x14ac:dyDescent="0.25">
      <c r="E106" s="3"/>
      <c r="F106" s="3"/>
    </row>
    <row r="107" spans="5:6" x14ac:dyDescent="0.25">
      <c r="E107" s="2">
        <v>36</v>
      </c>
      <c r="F107" s="2">
        <f t="shared" ref="F107" si="34">VLOOKUP(E107,$A$2:$C$41,3,FALSE)</f>
        <v>0</v>
      </c>
    </row>
    <row r="108" spans="5:6" x14ac:dyDescent="0.25">
      <c r="E108" s="3"/>
      <c r="F108" s="3"/>
    </row>
    <row r="109" spans="5:6" x14ac:dyDescent="0.25">
      <c r="E109" s="3"/>
      <c r="F109" s="3"/>
    </row>
  </sheetData>
  <mergeCells count="72">
    <mergeCell ref="E107:E109"/>
    <mergeCell ref="F107:F109"/>
    <mergeCell ref="E98:E100"/>
    <mergeCell ref="F98:F100"/>
    <mergeCell ref="E101:E103"/>
    <mergeCell ref="F101:F103"/>
    <mergeCell ref="E104:E106"/>
    <mergeCell ref="F104:F106"/>
    <mergeCell ref="E89:E91"/>
    <mergeCell ref="F89:F91"/>
    <mergeCell ref="E92:E94"/>
    <mergeCell ref="F92:F94"/>
    <mergeCell ref="E95:E97"/>
    <mergeCell ref="F95:F97"/>
    <mergeCell ref="E80:E82"/>
    <mergeCell ref="F80:F82"/>
    <mergeCell ref="E83:E85"/>
    <mergeCell ref="F83:F85"/>
    <mergeCell ref="E86:E88"/>
    <mergeCell ref="F86:F88"/>
    <mergeCell ref="F62:F64"/>
    <mergeCell ref="F65:F67"/>
    <mergeCell ref="F68:F70"/>
    <mergeCell ref="F71:F73"/>
    <mergeCell ref="F74:F76"/>
    <mergeCell ref="F77:F79"/>
    <mergeCell ref="F44:F46"/>
    <mergeCell ref="F47:F49"/>
    <mergeCell ref="F50:F52"/>
    <mergeCell ref="F53:F55"/>
    <mergeCell ref="F56:F58"/>
    <mergeCell ref="F59:F61"/>
    <mergeCell ref="F26:F28"/>
    <mergeCell ref="F29:F31"/>
    <mergeCell ref="F32:F34"/>
    <mergeCell ref="F35:F37"/>
    <mergeCell ref="F38:F40"/>
    <mergeCell ref="F41:F43"/>
    <mergeCell ref="E74:E76"/>
    <mergeCell ref="E77:E79"/>
    <mergeCell ref="F2:F4"/>
    <mergeCell ref="F5:F7"/>
    <mergeCell ref="F8:F10"/>
    <mergeCell ref="F11:F13"/>
    <mergeCell ref="F14:F16"/>
    <mergeCell ref="F17:F19"/>
    <mergeCell ref="F20:F22"/>
    <mergeCell ref="F23:F25"/>
    <mergeCell ref="E56:E58"/>
    <mergeCell ref="E59:E61"/>
    <mergeCell ref="E62:E64"/>
    <mergeCell ref="E65:E67"/>
    <mergeCell ref="E68:E70"/>
    <mergeCell ref="E71:E73"/>
    <mergeCell ref="E38:E40"/>
    <mergeCell ref="E41:E43"/>
    <mergeCell ref="E44:E46"/>
    <mergeCell ref="E47:E49"/>
    <mergeCell ref="E50:E52"/>
    <mergeCell ref="E53:E55"/>
    <mergeCell ref="E20:E22"/>
    <mergeCell ref="E23:E25"/>
    <mergeCell ref="E26:E28"/>
    <mergeCell ref="E29:E31"/>
    <mergeCell ref="E32:E34"/>
    <mergeCell ref="E35:E37"/>
    <mergeCell ref="E2:E4"/>
    <mergeCell ref="E5:E7"/>
    <mergeCell ref="E8:E10"/>
    <mergeCell ref="E11:E13"/>
    <mergeCell ref="E14:E16"/>
    <mergeCell ref="E17:E19"/>
  </mergeCells>
  <conditionalFormatting sqref="C35">
    <cfRule type="cellIs" dxfId="25" priority="21" operator="lessThan">
      <formula>75</formula>
    </cfRule>
  </conditionalFormatting>
  <conditionalFormatting sqref="C31:C33">
    <cfRule type="cellIs" dxfId="17" priority="16" operator="lessThan">
      <formula>75</formula>
    </cfRule>
  </conditionalFormatting>
  <conditionalFormatting sqref="C2:C30">
    <cfRule type="cellIs" dxfId="0" priority="1" operator="lessThan">
      <formula>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TKJ 1</dc:creator>
  <cp:lastModifiedBy>LAB TKJ 1</cp:lastModifiedBy>
  <dcterms:created xsi:type="dcterms:W3CDTF">2024-12-27T06:28:46Z</dcterms:created>
  <dcterms:modified xsi:type="dcterms:W3CDTF">2024-12-27T08:37:56Z</dcterms:modified>
</cp:coreProperties>
</file>